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Tabelle1" sheetId="1" r:id="rId4"/>
  </sheets>
</workbook>
</file>

<file path=xl/sharedStrings.xml><?xml version="1.0" encoding="utf-8"?>
<sst xmlns="http://schemas.openxmlformats.org/spreadsheetml/2006/main" uniqueCount="59">
  <si>
    <t>Erwachsene</t>
  </si>
  <si>
    <t>&lt;- Trage  deine Anzahl ein!</t>
  </si>
  <si>
    <t>Kinder unter 8</t>
  </si>
  <si>
    <t>&lt;- Tragen deine Anzahl ein!</t>
  </si>
  <si>
    <t>Monate</t>
  </si>
  <si>
    <t>Grundnahrungsmittel</t>
  </si>
  <si>
    <t>1Person/1Monat</t>
  </si>
  <si>
    <t>Einheit</t>
  </si>
  <si>
    <t>individueller Bedarf</t>
  </si>
  <si>
    <t>Nudeln</t>
  </si>
  <si>
    <t>kg</t>
  </si>
  <si>
    <t>Reis</t>
  </si>
  <si>
    <t>Mehl gemahlen</t>
  </si>
  <si>
    <t>Grieß</t>
  </si>
  <si>
    <t>Polenta</t>
  </si>
  <si>
    <t>Mehl Korn</t>
  </si>
  <si>
    <t>Knäckebrot</t>
  </si>
  <si>
    <t>Packungen</t>
  </si>
  <si>
    <t>Zwieback</t>
  </si>
  <si>
    <t>Hefe</t>
  </si>
  <si>
    <t>Salz</t>
  </si>
  <si>
    <t>Zucker</t>
  </si>
  <si>
    <t>Essig</t>
  </si>
  <si>
    <t>Flaschen</t>
  </si>
  <si>
    <t>Öl</t>
  </si>
  <si>
    <t>Fettpulver</t>
  </si>
  <si>
    <t>g</t>
  </si>
  <si>
    <t>Langzeitbrot</t>
  </si>
  <si>
    <t>Milchpulver</t>
  </si>
  <si>
    <t>Backpulver</t>
  </si>
  <si>
    <t>Eipulver</t>
  </si>
  <si>
    <t>Gemüse</t>
  </si>
  <si>
    <t>Tomaten</t>
  </si>
  <si>
    <t>Dosen</t>
  </si>
  <si>
    <t>Rote Bohnen</t>
  </si>
  <si>
    <t>Grüne Bohnen</t>
  </si>
  <si>
    <t>Linsen</t>
  </si>
  <si>
    <t>Mais</t>
  </si>
  <si>
    <t>Sonstiges</t>
  </si>
  <si>
    <t>Butter</t>
  </si>
  <si>
    <t>Honig</t>
  </si>
  <si>
    <t>Gläser</t>
  </si>
  <si>
    <t>Marmelade</t>
  </si>
  <si>
    <t>Wurstdosen</t>
  </si>
  <si>
    <t>Thunfisch/Fisch</t>
  </si>
  <si>
    <t>Apfelmus</t>
  </si>
  <si>
    <t>Haferflocken</t>
  </si>
  <si>
    <t>Rosinen</t>
  </si>
  <si>
    <t>Dosengerichte</t>
  </si>
  <si>
    <t>Fertigsuppen</t>
  </si>
  <si>
    <t>Tomatenmark</t>
  </si>
  <si>
    <t>Haltbarmilch</t>
  </si>
  <si>
    <t>l</t>
  </si>
  <si>
    <t>Nüsse</t>
  </si>
  <si>
    <t>Trockenfrüchte</t>
  </si>
  <si>
    <t>Gewürze</t>
  </si>
  <si>
    <t>Je nach Bedarf</t>
  </si>
  <si>
    <t>Kaffee, Kakao, Tee</t>
  </si>
  <si>
    <t>Schokolade/ Süßigkeiten</t>
  </si>
</sst>
</file>

<file path=xl/styles.xml><?xml version="1.0" encoding="utf-8"?>
<styleSheet xmlns="http://schemas.openxmlformats.org/spreadsheetml/2006/main">
  <numFmts count="1">
    <numFmt numFmtId="0" formatCode="General"/>
  </numFmts>
  <fonts count="10">
    <font>
      <sz val="11"/>
      <color indexed="8"/>
      <name val="Calibri"/>
    </font>
    <font>
      <i val="1"/>
      <sz val="12"/>
      <color indexed="8"/>
      <name val="Helvetica"/>
    </font>
    <font>
      <b val="1"/>
      <u val="single"/>
      <sz val="14"/>
      <color indexed="8"/>
      <name val="Helvetica"/>
    </font>
    <font>
      <sz val="14"/>
      <color indexed="8"/>
      <name val="Helvetica"/>
    </font>
    <font>
      <sz val="12"/>
      <color indexed="9"/>
      <name val="Helvetica"/>
    </font>
    <font>
      <u val="single"/>
      <sz val="12"/>
      <color indexed="10"/>
      <name val="Helvetica"/>
    </font>
    <font>
      <sz val="14"/>
      <color indexed="8"/>
      <name val="Calibri"/>
    </font>
    <font>
      <b val="1"/>
      <sz val="11"/>
      <color indexed="8"/>
      <name val="Calibri"/>
    </font>
    <font>
      <sz val="11"/>
      <color indexed="12"/>
      <name val="Calibri"/>
    </font>
    <font>
      <b val="1"/>
      <sz val="11"/>
      <color indexed="12"/>
      <name val="Calibri"/>
    </font>
  </fonts>
  <fills count="6">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style="thin">
        <color indexed="13"/>
      </right>
      <top/>
      <bottom/>
      <diagonal/>
    </border>
    <border>
      <left style="thin">
        <color indexed="8"/>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8"/>
      </left>
      <right style="thin">
        <color indexed="13"/>
      </right>
      <top/>
      <bottom/>
      <diagonal/>
    </border>
    <border>
      <left style="thin">
        <color indexed="13"/>
      </left>
      <right style="thin">
        <color indexed="13"/>
      </right>
      <top style="thin">
        <color indexed="8"/>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bottom/>
      <diagonal/>
    </border>
    <border>
      <left style="thin">
        <color indexed="13"/>
      </left>
      <right/>
      <top/>
      <bottom/>
      <diagonal/>
    </border>
    <border>
      <left/>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3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7"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49" fontId="0" fillId="3" borderId="2" applyNumberFormat="1" applyFont="1" applyFill="1" applyBorder="1" applyAlignment="1" applyProtection="0">
      <alignment vertical="bottom"/>
    </xf>
    <xf numFmtId="49" fontId="0" fillId="3" borderId="3" applyNumberFormat="1" applyFont="1" applyFill="1" applyBorder="1" applyAlignment="1" applyProtection="0">
      <alignment vertical="bottom"/>
    </xf>
    <xf numFmtId="0" fontId="0" fillId="3" borderId="4" applyNumberFormat="0" applyFont="1" applyFill="1" applyBorder="1" applyAlignment="1" applyProtection="0">
      <alignment vertical="bottom"/>
    </xf>
    <xf numFmtId="0" fontId="0" fillId="3" borderId="3" applyNumberFormat="0" applyFont="1" applyFill="1" applyBorder="1" applyAlignment="1" applyProtection="0">
      <alignment vertical="bottom"/>
    </xf>
    <xf numFmtId="0" fontId="0" fillId="3" borderId="5" applyNumberFormat="0" applyFont="1" applyFill="1" applyBorder="1" applyAlignment="1" applyProtection="0">
      <alignment vertical="bottom"/>
    </xf>
    <xf numFmtId="49" fontId="0" fillId="3" borderId="6" applyNumberFormat="1" applyFont="1" applyFill="1" applyBorder="1" applyAlignment="1" applyProtection="0">
      <alignment vertical="bottom"/>
    </xf>
    <xf numFmtId="0" fontId="0" fillId="3" borderId="7" applyNumberFormat="0" applyFont="1" applyFill="1" applyBorder="1" applyAlignment="1" applyProtection="0">
      <alignment vertical="bottom"/>
    </xf>
    <xf numFmtId="49" fontId="7" fillId="4" borderId="1" applyNumberFormat="1" applyFont="1" applyFill="1" applyBorder="1" applyAlignment="1" applyProtection="0">
      <alignment vertical="center" wrapText="1"/>
    </xf>
    <xf numFmtId="49" fontId="7" fillId="4" borderId="1" applyNumberFormat="1" applyFont="1" applyFill="1" applyBorder="1" applyAlignment="1" applyProtection="0">
      <alignment vertical="bottom"/>
    </xf>
    <xf numFmtId="0" fontId="0" fillId="3" borderId="8" applyNumberFormat="0" applyFont="1" applyFill="1" applyBorder="1" applyAlignment="1" applyProtection="0">
      <alignment vertical="bottom"/>
    </xf>
    <xf numFmtId="49" fontId="0" fillId="5" borderId="1" applyNumberFormat="1" applyFont="1" applyFill="1" applyBorder="1" applyAlignment="1" applyProtection="0">
      <alignment vertical="center" wrapText="1"/>
    </xf>
    <xf numFmtId="0" fontId="0" fillId="3" borderId="1" applyNumberFormat="1" applyFont="1" applyFill="1" applyBorder="1" applyAlignment="1" applyProtection="0">
      <alignment vertical="center" wrapText="1"/>
    </xf>
    <xf numFmtId="49" fontId="0" fillId="3" borderId="1" applyNumberFormat="1" applyFont="1" applyFill="1" applyBorder="1" applyAlignment="1" applyProtection="0">
      <alignment vertical="center" wrapText="1"/>
    </xf>
    <xf numFmtId="0" fontId="7" fillId="5" borderId="1" applyNumberFormat="1" applyFont="1" applyFill="1" applyBorder="1" applyAlignment="1" applyProtection="0">
      <alignment vertical="bottom"/>
    </xf>
    <xf numFmtId="0" fontId="8" fillId="5" borderId="1" applyNumberFormat="0" applyFont="1" applyFill="1" applyBorder="1" applyAlignment="1" applyProtection="0">
      <alignment vertical="center" wrapText="1"/>
    </xf>
    <xf numFmtId="0" fontId="8" fillId="3" borderId="1" applyNumberFormat="0" applyFont="1" applyFill="1" applyBorder="1" applyAlignment="1" applyProtection="0">
      <alignment vertical="center" wrapText="1"/>
    </xf>
    <xf numFmtId="0" fontId="9" fillId="5" borderId="1" applyNumberFormat="0" applyFont="1" applyFill="1" applyBorder="1" applyAlignment="1" applyProtection="0">
      <alignment vertical="bottom"/>
    </xf>
    <xf numFmtId="0" fontId="0" fillId="4" borderId="1" applyNumberFormat="0" applyFont="1" applyFill="1" applyBorder="1" applyAlignment="1" applyProtection="0">
      <alignment vertical="center" wrapText="1"/>
    </xf>
    <xf numFmtId="0" fontId="7" fillId="4" borderId="1" applyNumberFormat="0" applyFont="1" applyFill="1" applyBorder="1" applyAlignment="1" applyProtection="0">
      <alignment vertical="bottom"/>
    </xf>
    <xf numFmtId="0" fontId="0" fillId="5" borderId="1" applyNumberFormat="0" applyFont="1" applyFill="1" applyBorder="1" applyAlignment="1" applyProtection="0">
      <alignment vertical="center" wrapText="1"/>
    </xf>
    <xf numFmtId="0" fontId="0" fillId="3" borderId="1" applyNumberFormat="0" applyFont="1" applyFill="1" applyBorder="1" applyAlignment="1" applyProtection="0">
      <alignment vertical="center" wrapText="1"/>
    </xf>
    <xf numFmtId="0" fontId="7" fillId="5" borderId="1" applyNumberFormat="0" applyFont="1" applyFill="1" applyBorder="1" applyAlignment="1" applyProtection="0">
      <alignment vertical="bottom"/>
    </xf>
    <xf numFmtId="49" fontId="0" fillId="5" borderId="1" applyNumberFormat="1" applyFont="1" applyFill="1" applyBorder="1" applyAlignment="1" applyProtection="0">
      <alignment vertical="bottom"/>
    </xf>
    <xf numFmtId="0" fontId="0" fillId="3" borderId="9" applyNumberFormat="0" applyFont="1" applyFill="1" applyBorder="1" applyAlignment="1" applyProtection="0">
      <alignment vertical="center"/>
    </xf>
    <xf numFmtId="0" fontId="0" fillId="3" borderId="9" applyNumberFormat="0" applyFont="1" applyFill="1" applyBorder="1" applyAlignment="1" applyProtection="0">
      <alignment vertical="bottom"/>
    </xf>
    <xf numFmtId="0" fontId="0" fillId="3" borderId="10" applyNumberFormat="0" applyFont="1" applyFill="1" applyBorder="1" applyAlignment="1" applyProtection="0">
      <alignment vertical="bottom"/>
    </xf>
    <xf numFmtId="0" fontId="0" fillId="3" borderId="11" applyNumberFormat="0" applyFont="1" applyFill="1" applyBorder="1" applyAlignment="1" applyProtection="0">
      <alignment vertical="bottom"/>
    </xf>
    <xf numFmtId="0" fontId="0" fillId="3" borderId="12" applyNumberFormat="0" applyFont="1" applyFill="1" applyBorder="1" applyAlignment="1" applyProtection="0">
      <alignment vertical="bottom"/>
    </xf>
    <xf numFmtId="0" fontId="0" fillId="3" borderId="13" applyNumberFormat="0" applyFont="1" applyFill="1" applyBorder="1" applyAlignment="1" applyProtection="0">
      <alignment vertical="bottom"/>
    </xf>
    <xf numFmtId="0" fontId="0" fillId="3" borderId="14" applyNumberFormat="0" applyFont="1" applyFill="1" applyBorder="1" applyAlignment="1" applyProtection="0">
      <alignment vertical="bottom"/>
    </xf>
    <xf numFmtId="0" fontId="0" fillId="3" borderId="15" applyNumberFormat="0" applyFont="1" applyFill="1" applyBorder="1" applyAlignment="1" applyProtection="0">
      <alignment vertical="bottom"/>
    </xf>
    <xf numFmtId="0" fontId="0" fillId="3" borderId="16" applyNumberFormat="0" applyFont="1" applyFill="1" applyBorder="1" applyAlignment="1" applyProtection="0">
      <alignment vertical="bottom"/>
    </xf>
    <xf numFmtId="0" fontId="0" fillId="3" borderId="17"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98a38"/>
      <rgbColor rgb="ff0000ff"/>
      <rgbColor rgb="ffdeeaf6"/>
      <rgbColor rgb="ffffffff"/>
      <rgbColor rgb="ffaaaaaa"/>
      <rgbColor rgb="ff9cc2e5"/>
      <rgbColor rgb="ffa9cd9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hyperlink" Target="http://www.krisenvorsorge-ratgeber.org" TargetMode="Externa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48</xdr:row>
      <xdr:rowOff>146208</xdr:rowOff>
    </xdr:from>
    <xdr:to>
      <xdr:col>5</xdr:col>
      <xdr:colOff>171450</xdr:colOff>
      <xdr:row>59</xdr:row>
      <xdr:rowOff>44291</xdr:rowOff>
    </xdr:to>
    <xdr:sp>
      <xdr:nvSpPr>
        <xdr:cNvPr id="2" name="Shape 2"/>
        <xdr:cNvSpPr txBox="1"/>
      </xdr:nvSpPr>
      <xdr:spPr>
        <a:xfrm>
          <a:off x="-19050" y="9480708"/>
          <a:ext cx="7283450" cy="199358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noAutofit/>
        </a:bodyPr>
        <a:lstStyle/>
        <a:p>
          <a:pPr marL="0" marR="0" indent="0" algn="ctr" defTabSz="914400" latinLnBrk="0">
            <a:lnSpc>
              <a:spcPct val="100000"/>
            </a:lnSpc>
            <a:spcBef>
              <a:spcPts val="0"/>
            </a:spcBef>
            <a:spcAft>
              <a:spcPts val="0"/>
            </a:spcAft>
            <a:buClrTx/>
            <a:buSzTx/>
            <a:buFontTx/>
            <a:buNone/>
            <a:tabLst/>
            <a:defRPr b="0" baseline="0" cap="none" i="0" spc="0" strike="noStrike" sz="1400" u="none">
              <a:ln>
                <a:noFill/>
              </a:ln>
              <a:solidFill>
                <a:srgbClr val="000000"/>
              </a:solidFill>
              <a:uFillTx/>
              <a:latin typeface="Helvetica"/>
              <a:ea typeface="Helvetica"/>
              <a:cs typeface="Helvetica"/>
              <a:sym typeface="Helvetica"/>
            </a:defRPr>
          </a:pPr>
          <a:r>
            <a:rPr b="1" baseline="0" cap="none" i="0" spc="0" strike="noStrike" sz="1400" u="sng">
              <a:ln>
                <a:noFill/>
              </a:ln>
              <a:solidFill>
                <a:srgbClr val="000000"/>
              </a:solidFill>
              <a:uFillTx/>
              <a:latin typeface="Helvetica"/>
              <a:ea typeface="Helvetica"/>
              <a:cs typeface="Helvetica"/>
              <a:sym typeface="Helvetica"/>
            </a:rPr>
            <a:t>Vorgehensweise:</a:t>
          </a:r>
          <a:r>
            <a:rPr b="0" baseline="0" cap="none" i="0" spc="0" strike="noStrike" sz="1400" u="none">
              <a:ln>
                <a:noFill/>
              </a:ln>
              <a:solidFill>
                <a:srgbClr val="000000"/>
              </a:solidFill>
              <a:uFillTx/>
              <a:latin typeface="Helvetica"/>
              <a:ea typeface="Helvetica"/>
              <a:cs typeface="Helvetica"/>
              <a:sym typeface="Helvetica"/>
            </a:rPr>
            <a:t> Trage deine Angaben in die ersten drei Zeilen ein und die Tabelle berechnet automatisch wie viel du anhand deiner Angaben benötigst. Bitte beachte, dass diese Checkliste als grober Richtwert dient. Jeder Mensch hat andere Vorlieben, deswegen halte dich zwar an die Liste, aber überlege dir vor dem Kauf Rezepte, an diese du die Mengen noch besser adjustieren kannst, sodass auch wirklich nicht zu viel oder zu wenig gekauft wird. Wir wünschen dir eine erfolgreiche Krisenvorsorge!</a:t>
          </a:r>
        </a:p>
      </xdr:txBody>
    </xdr:sp>
    <xdr:clientData/>
  </xdr:twoCellAnchor>
  <xdr:twoCellAnchor>
    <xdr:from>
      <xdr:col>1</xdr:col>
      <xdr:colOff>396238</xdr:colOff>
      <xdr:row>58</xdr:row>
      <xdr:rowOff>96900</xdr:rowOff>
    </xdr:from>
    <xdr:to>
      <xdr:col>3</xdr:col>
      <xdr:colOff>695959</xdr:colOff>
      <xdr:row>60</xdr:row>
      <xdr:rowOff>25522</xdr:rowOff>
    </xdr:to>
    <xdr:sp>
      <xdr:nvSpPr>
        <xdr:cNvPr id="3" name="Shape 3"/>
        <xdr:cNvSpPr txBox="1"/>
      </xdr:nvSpPr>
      <xdr:spPr>
        <a:xfrm>
          <a:off x="2110738" y="11336400"/>
          <a:ext cx="2890522" cy="30962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ln>
                <a:noFill/>
              </a:ln>
              <a:solidFill>
                <a:schemeClr val="accent6">
                  <a:lumOff val="-9568"/>
                </a:schemeClr>
              </a:solidFill>
              <a:uFillTx/>
              <a:latin typeface="Helvetica"/>
              <a:ea typeface="Helvetica"/>
              <a:cs typeface="Helvetica"/>
              <a:sym typeface="Helvetica"/>
            </a:defRPr>
          </a:pPr>
          <a:r>
            <a:rPr b="0" baseline="0" cap="none" i="0" spc="0" strike="noStrike" sz="1200" u="none">
              <a:ln>
                <a:noFill/>
              </a:ln>
              <a:solidFill>
                <a:schemeClr val="accent6">
                  <a:lumOff val="-9568"/>
                </a:schemeClr>
              </a:solidFill>
              <a:uFillTx/>
              <a:latin typeface="Helvetica"/>
              <a:ea typeface="Helvetica"/>
              <a:cs typeface="Helvetica"/>
              <a:sym typeface="Helvetica"/>
            </a:rPr>
            <a:t>© </a:t>
          </a:r>
          <a:r>
            <a:rPr b="0" baseline="0" cap="none" i="0" spc="0" strike="noStrike" sz="1200" u="sng">
              <a:ln>
                <a:noFill/>
              </a:ln>
              <a:solidFill>
                <a:srgbClr val="0000FF"/>
              </a:solidFill>
              <a:uFill>
                <a:solidFill>
                  <a:srgbClr val="0000FF"/>
                </a:solidFill>
              </a:uFill>
              <a:latin typeface="Helvetica"/>
              <a:ea typeface="Helvetica"/>
              <a:cs typeface="Helvetica"/>
              <a:sym typeface="Helvetica"/>
              <a:hlinkClick r:id="rId1" invalidUrl="" action="" tgtFrame="" tooltip="" history="1" highlightClick="0" endSnd="0"/>
            </a:rPr>
            <a:t>www.krisenvorsorge-ratgeber.org</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F61"/>
  <sheetViews>
    <sheetView workbookViewId="0" showGridLines="0" defaultGridColor="1"/>
  </sheetViews>
  <sheetFormatPr defaultColWidth="10.8333" defaultRowHeight="15" customHeight="1" outlineLevelRow="0" outlineLevelCol="0"/>
  <cols>
    <col min="1" max="1" width="22.5" style="1" customWidth="1"/>
    <col min="2" max="2" width="17.5" style="1" customWidth="1"/>
    <col min="3" max="3" width="16.5" style="1" customWidth="1"/>
    <col min="4" max="4" width="18.8516" style="1" customWidth="1"/>
    <col min="5" max="5" width="18" style="1" customWidth="1"/>
    <col min="6" max="6" width="10.8516" style="1" customWidth="1"/>
    <col min="7" max="256" width="10.8516" style="1" customWidth="1"/>
  </cols>
  <sheetData>
    <row r="1" ht="15" customHeight="1">
      <c r="A1" t="s" s="2">
        <v>0</v>
      </c>
      <c r="B1" s="3">
        <v>2</v>
      </c>
      <c r="C1" t="s" s="4">
        <v>1</v>
      </c>
      <c r="D1" s="5"/>
      <c r="E1" s="5"/>
      <c r="F1" s="6"/>
    </row>
    <row r="2" ht="15" customHeight="1">
      <c r="A2" t="s" s="2">
        <v>2</v>
      </c>
      <c r="B2" s="3">
        <v>1</v>
      </c>
      <c r="C2" t="s" s="4">
        <v>3</v>
      </c>
      <c r="D2" s="7"/>
      <c r="E2" s="7"/>
      <c r="F2" s="8"/>
    </row>
    <row r="3" ht="15" customHeight="1">
      <c r="A3" t="s" s="2">
        <v>4</v>
      </c>
      <c r="B3" s="3">
        <v>1</v>
      </c>
      <c r="C3" t="s" s="9">
        <v>3</v>
      </c>
      <c r="D3" s="10"/>
      <c r="E3" s="10"/>
      <c r="F3" s="8"/>
    </row>
    <row r="4" ht="15" customHeight="1">
      <c r="A4" t="s" s="11">
        <v>5</v>
      </c>
      <c r="B4" t="s" s="11">
        <v>6</v>
      </c>
      <c r="C4" t="s" s="11">
        <v>7</v>
      </c>
      <c r="D4" t="s" s="12">
        <v>8</v>
      </c>
      <c r="E4" t="s" s="12">
        <v>7</v>
      </c>
      <c r="F4" s="13"/>
    </row>
    <row r="5" ht="15" customHeight="1">
      <c r="A5" t="s" s="14">
        <v>9</v>
      </c>
      <c r="B5" s="15">
        <v>4</v>
      </c>
      <c r="C5" t="s" s="16">
        <v>10</v>
      </c>
      <c r="D5" s="17">
        <f>(B5*$B$1+B5*($B$2/2))*$B$3</f>
        <v>10</v>
      </c>
      <c r="E5" t="s" s="16">
        <v>10</v>
      </c>
      <c r="F5" s="13"/>
    </row>
    <row r="6" ht="15" customHeight="1">
      <c r="A6" t="s" s="14">
        <v>11</v>
      </c>
      <c r="B6" s="15">
        <v>1</v>
      </c>
      <c r="C6" t="s" s="16">
        <v>10</v>
      </c>
      <c r="D6" s="17">
        <f>(B6*$B$1+B6*($B$2/2))*$B$3</f>
        <v>2.5</v>
      </c>
      <c r="E6" t="s" s="16">
        <v>10</v>
      </c>
      <c r="F6" s="13"/>
    </row>
    <row r="7" ht="15" customHeight="1">
      <c r="A7" t="s" s="14">
        <v>12</v>
      </c>
      <c r="B7" s="15">
        <v>1.5</v>
      </c>
      <c r="C7" t="s" s="16">
        <v>10</v>
      </c>
      <c r="D7" s="17">
        <f>(B7*$B$1+B7*($B$2/2))*$B$3</f>
        <v>3.75</v>
      </c>
      <c r="E7" t="s" s="16">
        <v>10</v>
      </c>
      <c r="F7" s="13"/>
    </row>
    <row r="8" ht="15" customHeight="1">
      <c r="A8" t="s" s="14">
        <v>13</v>
      </c>
      <c r="B8" s="15">
        <v>1</v>
      </c>
      <c r="C8" t="s" s="16">
        <v>10</v>
      </c>
      <c r="D8" s="17">
        <f>(B8*$B$1+B8*($B$2/2))*$B$3</f>
        <v>2.5</v>
      </c>
      <c r="E8" t="s" s="16">
        <v>10</v>
      </c>
      <c r="F8" s="13"/>
    </row>
    <row r="9" ht="15" customHeight="1">
      <c r="A9" t="s" s="14">
        <v>14</v>
      </c>
      <c r="B9" s="15">
        <v>1</v>
      </c>
      <c r="C9" t="s" s="16">
        <v>10</v>
      </c>
      <c r="D9" s="17">
        <f>(B9*$B$1+B9*($B$2/2))*$B$3</f>
        <v>2.5</v>
      </c>
      <c r="E9" t="s" s="16">
        <v>10</v>
      </c>
      <c r="F9" s="13"/>
    </row>
    <row r="10" ht="15" customHeight="1">
      <c r="A10" t="s" s="14">
        <v>15</v>
      </c>
      <c r="B10" s="15">
        <v>4</v>
      </c>
      <c r="C10" t="s" s="16">
        <v>10</v>
      </c>
      <c r="D10" s="17">
        <f>(B10*$B$1+B10*($B$2/2))*$B$3</f>
        <v>10</v>
      </c>
      <c r="E10" t="s" s="16">
        <v>10</v>
      </c>
      <c r="F10" s="13"/>
    </row>
    <row r="11" ht="15" customHeight="1">
      <c r="A11" t="s" s="14">
        <v>16</v>
      </c>
      <c r="B11" s="15">
        <v>1</v>
      </c>
      <c r="C11" t="s" s="16">
        <v>17</v>
      </c>
      <c r="D11" s="17">
        <f>(B11*$B$1+B11*($B$2/2))*$B$3</f>
        <v>2.5</v>
      </c>
      <c r="E11" t="s" s="16">
        <v>17</v>
      </c>
      <c r="F11" s="13"/>
    </row>
    <row r="12" ht="15" customHeight="1">
      <c r="A12" t="s" s="14">
        <v>18</v>
      </c>
      <c r="B12" s="15">
        <v>1</v>
      </c>
      <c r="C12" t="s" s="16">
        <v>17</v>
      </c>
      <c r="D12" s="17">
        <f>(B12*$B$1+B12*($B$2/2))*$B$3</f>
        <v>2.5</v>
      </c>
      <c r="E12" t="s" s="16">
        <v>17</v>
      </c>
      <c r="F12" s="13"/>
    </row>
    <row r="13" ht="15" customHeight="1">
      <c r="A13" t="s" s="14">
        <v>19</v>
      </c>
      <c r="B13" s="15">
        <v>2</v>
      </c>
      <c r="C13" t="s" s="16">
        <v>10</v>
      </c>
      <c r="D13" s="17">
        <f>(B13*$B$1+B13*($B$2/2))*$B$3</f>
        <v>5</v>
      </c>
      <c r="E13" t="s" s="16">
        <v>10</v>
      </c>
      <c r="F13" s="13"/>
    </row>
    <row r="14" ht="15" customHeight="1">
      <c r="A14" t="s" s="14">
        <v>20</v>
      </c>
      <c r="B14" s="15">
        <v>0.5</v>
      </c>
      <c r="C14" t="s" s="16">
        <v>10</v>
      </c>
      <c r="D14" s="17">
        <f>(B14*$B$1+B14*($B$2/2))*$B$3</f>
        <v>1.25</v>
      </c>
      <c r="E14" t="s" s="16">
        <v>10</v>
      </c>
      <c r="F14" s="13"/>
    </row>
    <row r="15" ht="15" customHeight="1">
      <c r="A15" t="s" s="14">
        <v>21</v>
      </c>
      <c r="B15" s="15">
        <v>4</v>
      </c>
      <c r="C15" t="s" s="16">
        <v>10</v>
      </c>
      <c r="D15" s="17">
        <f>(B15*$B$1+B15*($B$2/2))*$B$3</f>
        <v>10</v>
      </c>
      <c r="E15" t="s" s="16">
        <v>10</v>
      </c>
      <c r="F15" s="13"/>
    </row>
    <row r="16" ht="15" customHeight="1">
      <c r="A16" t="s" s="14">
        <v>22</v>
      </c>
      <c r="B16" s="15">
        <v>0.5</v>
      </c>
      <c r="C16" t="s" s="16">
        <v>23</v>
      </c>
      <c r="D16" s="17">
        <f>(B16*$B$1+B16*($B$2/2))*$B$3</f>
        <v>1.25</v>
      </c>
      <c r="E16" t="s" s="16">
        <v>23</v>
      </c>
      <c r="F16" s="13"/>
    </row>
    <row r="17" ht="15" customHeight="1">
      <c r="A17" t="s" s="14">
        <v>24</v>
      </c>
      <c r="B17" s="15">
        <v>0.5</v>
      </c>
      <c r="C17" t="s" s="16">
        <v>23</v>
      </c>
      <c r="D17" s="17">
        <f>(B17*$B$1+B17*($B$2/2))*$B$3</f>
        <v>1.25</v>
      </c>
      <c r="E17" t="s" s="16">
        <v>23</v>
      </c>
      <c r="F17" s="13"/>
    </row>
    <row r="18" ht="15" customHeight="1">
      <c r="A18" t="s" s="14">
        <v>25</v>
      </c>
      <c r="B18" s="15">
        <v>10</v>
      </c>
      <c r="C18" t="s" s="16">
        <v>26</v>
      </c>
      <c r="D18" s="17">
        <f>(B18*$B$1+B18*($B$2/2))*$B$3</f>
        <v>25</v>
      </c>
      <c r="E18" t="s" s="16">
        <v>26</v>
      </c>
      <c r="F18" s="13"/>
    </row>
    <row r="19" ht="15" customHeight="1">
      <c r="A19" t="s" s="14">
        <v>27</v>
      </c>
      <c r="B19" s="15">
        <v>11</v>
      </c>
      <c r="C19" t="s" s="16">
        <v>10</v>
      </c>
      <c r="D19" s="17">
        <f>(B19*$B$1+B19*($B$2/2))*$B$3</f>
        <v>27.5</v>
      </c>
      <c r="E19" t="s" s="16">
        <v>10</v>
      </c>
      <c r="F19" s="13"/>
    </row>
    <row r="20" ht="15" customHeight="1">
      <c r="A20" t="s" s="14">
        <v>28</v>
      </c>
      <c r="B20" s="15">
        <v>0.5</v>
      </c>
      <c r="C20" t="s" s="16">
        <v>10</v>
      </c>
      <c r="D20" s="17">
        <f>(B20*$B$1+B20*($B$2/2))*$B$3</f>
        <v>1.25</v>
      </c>
      <c r="E20" t="s" s="16">
        <v>10</v>
      </c>
      <c r="F20" s="13"/>
    </row>
    <row r="21" ht="15" customHeight="1">
      <c r="A21" t="s" s="14">
        <v>29</v>
      </c>
      <c r="B21" s="15">
        <v>2</v>
      </c>
      <c r="C21" t="s" s="16">
        <v>17</v>
      </c>
      <c r="D21" s="17">
        <f>(B21*$B$1+B21*($B$2/2))*$B$3</f>
        <v>5</v>
      </c>
      <c r="E21" t="s" s="16">
        <v>17</v>
      </c>
      <c r="F21" s="13"/>
    </row>
    <row r="22" ht="15" customHeight="1">
      <c r="A22" t="s" s="14">
        <v>30</v>
      </c>
      <c r="B22" s="15">
        <v>0.1</v>
      </c>
      <c r="C22" t="s" s="16">
        <v>10</v>
      </c>
      <c r="D22" s="17">
        <f>(B22*$B$1+B22*($B$2/2))*$B$3</f>
        <v>0.25</v>
      </c>
      <c r="E22" t="s" s="16">
        <v>10</v>
      </c>
      <c r="F22" s="13"/>
    </row>
    <row r="23" ht="15" customHeight="1">
      <c r="A23" s="18"/>
      <c r="B23" s="19"/>
      <c r="C23" s="19"/>
      <c r="D23" s="20"/>
      <c r="E23" s="19"/>
      <c r="F23" s="13"/>
    </row>
    <row r="24" ht="15" customHeight="1">
      <c r="A24" t="s" s="11">
        <v>31</v>
      </c>
      <c r="B24" s="21"/>
      <c r="C24" s="21"/>
      <c r="D24" s="22"/>
      <c r="E24" s="21"/>
      <c r="F24" s="13"/>
    </row>
    <row r="25" ht="15" customHeight="1">
      <c r="A25" t="s" s="14">
        <v>32</v>
      </c>
      <c r="B25" s="15">
        <v>2</v>
      </c>
      <c r="C25" t="s" s="16">
        <v>33</v>
      </c>
      <c r="D25" s="17">
        <f>(B25*$B$1+B25*($B$2/2))*$B$3</f>
        <v>5</v>
      </c>
      <c r="E25" t="s" s="16">
        <v>33</v>
      </c>
      <c r="F25" s="13"/>
    </row>
    <row r="26" ht="15" customHeight="1">
      <c r="A26" t="s" s="14">
        <v>34</v>
      </c>
      <c r="B26" s="15">
        <v>2</v>
      </c>
      <c r="C26" t="s" s="16">
        <v>33</v>
      </c>
      <c r="D26" s="17">
        <f>(B26*$B$1+B26*($B$2/2))*$B$3</f>
        <v>5</v>
      </c>
      <c r="E26" t="s" s="16">
        <v>33</v>
      </c>
      <c r="F26" s="13"/>
    </row>
    <row r="27" ht="15" customHeight="1">
      <c r="A27" t="s" s="14">
        <v>35</v>
      </c>
      <c r="B27" s="15">
        <v>2</v>
      </c>
      <c r="C27" t="s" s="16">
        <v>33</v>
      </c>
      <c r="D27" s="17">
        <f>(B27*$B$1+B27*($B$2/2))*$B$3</f>
        <v>5</v>
      </c>
      <c r="E27" t="s" s="16">
        <v>33</v>
      </c>
      <c r="F27" s="13"/>
    </row>
    <row r="28" ht="15" customHeight="1">
      <c r="A28" t="s" s="14">
        <v>36</v>
      </c>
      <c r="B28" s="15">
        <v>2</v>
      </c>
      <c r="C28" t="s" s="16">
        <v>33</v>
      </c>
      <c r="D28" s="17">
        <f>(B28*$B$1+B28*($B$2/2))*$B$3</f>
        <v>5</v>
      </c>
      <c r="E28" t="s" s="16">
        <v>33</v>
      </c>
      <c r="F28" s="13"/>
    </row>
    <row r="29" ht="15" customHeight="1">
      <c r="A29" t="s" s="14">
        <v>37</v>
      </c>
      <c r="B29" s="15">
        <v>2</v>
      </c>
      <c r="C29" t="s" s="16">
        <v>33</v>
      </c>
      <c r="D29" s="17">
        <f>(B29*$B$1+B29*($B$2/2))*$B$3</f>
        <v>5</v>
      </c>
      <c r="E29" t="s" s="16">
        <v>33</v>
      </c>
      <c r="F29" s="13"/>
    </row>
    <row r="30" ht="15" customHeight="1">
      <c r="A30" s="23"/>
      <c r="B30" s="24"/>
      <c r="C30" s="24"/>
      <c r="D30" s="25"/>
      <c r="E30" s="24"/>
      <c r="F30" s="13"/>
    </row>
    <row r="31" ht="15" customHeight="1">
      <c r="A31" t="s" s="11">
        <v>38</v>
      </c>
      <c r="B31" s="21"/>
      <c r="C31" s="21"/>
      <c r="D31" s="22"/>
      <c r="E31" s="21"/>
      <c r="F31" s="13"/>
    </row>
    <row r="32" ht="15" customHeight="1">
      <c r="A32" t="s" s="14">
        <v>39</v>
      </c>
      <c r="B32" s="15">
        <v>2</v>
      </c>
      <c r="C32" t="s" s="16">
        <v>17</v>
      </c>
      <c r="D32" s="17">
        <f>(B32*$B$1+B32*($B$2/2))*$B$3</f>
        <v>5</v>
      </c>
      <c r="E32" t="s" s="16">
        <v>17</v>
      </c>
      <c r="F32" s="13"/>
    </row>
    <row r="33" ht="15" customHeight="1">
      <c r="A33" t="s" s="14">
        <v>40</v>
      </c>
      <c r="B33" s="15">
        <v>0.5</v>
      </c>
      <c r="C33" t="s" s="16">
        <v>41</v>
      </c>
      <c r="D33" s="17">
        <f>(B33*$B$1+B33*($B$2/2))*$B$3</f>
        <v>1.25</v>
      </c>
      <c r="E33" t="s" s="16">
        <v>41</v>
      </c>
      <c r="F33" s="13"/>
    </row>
    <row r="34" ht="15" customHeight="1">
      <c r="A34" t="s" s="14">
        <v>42</v>
      </c>
      <c r="B34" s="15">
        <v>1</v>
      </c>
      <c r="C34" t="s" s="16">
        <v>41</v>
      </c>
      <c r="D34" s="17">
        <f>(B34*$B$1+B34*($B$2/2))*$B$3</f>
        <v>2.5</v>
      </c>
      <c r="E34" t="s" s="16">
        <v>41</v>
      </c>
      <c r="F34" s="13"/>
    </row>
    <row r="35" ht="15" customHeight="1">
      <c r="A35" t="s" s="14">
        <v>43</v>
      </c>
      <c r="B35" s="15">
        <v>2</v>
      </c>
      <c r="C35" t="s" s="16">
        <v>33</v>
      </c>
      <c r="D35" s="17">
        <f>(B35*$B$1+B35*($B$2/2))*$B$3</f>
        <v>5</v>
      </c>
      <c r="E35" t="s" s="16">
        <v>33</v>
      </c>
      <c r="F35" s="13"/>
    </row>
    <row r="36" ht="15" customHeight="1">
      <c r="A36" t="s" s="14">
        <v>44</v>
      </c>
      <c r="B36" s="15">
        <v>2</v>
      </c>
      <c r="C36" t="s" s="16">
        <v>33</v>
      </c>
      <c r="D36" s="17">
        <f>(B36*$B$1+B36*($B$2/2))*$B$3</f>
        <v>5</v>
      </c>
      <c r="E36" t="s" s="16">
        <v>33</v>
      </c>
      <c r="F36" s="13"/>
    </row>
    <row r="37" ht="15" customHeight="1">
      <c r="A37" t="s" s="14">
        <v>45</v>
      </c>
      <c r="B37" s="15">
        <v>2</v>
      </c>
      <c r="C37" t="s" s="16">
        <v>41</v>
      </c>
      <c r="D37" s="17">
        <f>(B37*$B$1+B37*($B$2/2))*$B$3</f>
        <v>5</v>
      </c>
      <c r="E37" t="s" s="16">
        <v>41</v>
      </c>
      <c r="F37" s="13"/>
    </row>
    <row r="38" ht="15" customHeight="1">
      <c r="A38" t="s" s="14">
        <v>46</v>
      </c>
      <c r="B38" s="15">
        <v>1</v>
      </c>
      <c r="C38" t="s" s="16">
        <v>10</v>
      </c>
      <c r="D38" s="17">
        <f>(B38*$B$1+B38*($B$2/2))*$B$3</f>
        <v>2.5</v>
      </c>
      <c r="E38" t="s" s="16">
        <v>10</v>
      </c>
      <c r="F38" s="13"/>
    </row>
    <row r="39" ht="15" customHeight="1">
      <c r="A39" t="s" s="14">
        <v>47</v>
      </c>
      <c r="B39" s="15">
        <v>1</v>
      </c>
      <c r="C39" t="s" s="16">
        <v>17</v>
      </c>
      <c r="D39" s="17">
        <f>(B39*$B$1+B39*($B$2/2))*$B$3</f>
        <v>2.5</v>
      </c>
      <c r="E39" t="s" s="16">
        <v>17</v>
      </c>
      <c r="F39" s="13"/>
    </row>
    <row r="40" ht="15" customHeight="1">
      <c r="A40" t="s" s="14">
        <v>48</v>
      </c>
      <c r="B40" s="15">
        <v>2</v>
      </c>
      <c r="C40" t="s" s="16">
        <v>33</v>
      </c>
      <c r="D40" s="17">
        <f>(B40*$B$1+B40*($B$2/2))*$B$3</f>
        <v>5</v>
      </c>
      <c r="E40" t="s" s="16">
        <v>33</v>
      </c>
      <c r="F40" s="13"/>
    </row>
    <row r="41" ht="15" customHeight="1">
      <c r="A41" t="s" s="14">
        <v>49</v>
      </c>
      <c r="B41" s="15">
        <v>2</v>
      </c>
      <c r="C41" t="s" s="16">
        <v>17</v>
      </c>
      <c r="D41" s="17">
        <f>(B41*$B$1+B41*($B$2/2))*$B$3</f>
        <v>5</v>
      </c>
      <c r="E41" t="s" s="16">
        <v>17</v>
      </c>
      <c r="F41" s="13"/>
    </row>
    <row r="42" ht="15" customHeight="1">
      <c r="A42" t="s" s="14">
        <v>50</v>
      </c>
      <c r="B42" s="15">
        <v>2</v>
      </c>
      <c r="C42" t="s" s="16">
        <v>17</v>
      </c>
      <c r="D42" s="17">
        <f>(B42*$B$1+B42*($B$2/2))*$B$3</f>
        <v>5</v>
      </c>
      <c r="E42" t="s" s="16">
        <v>17</v>
      </c>
      <c r="F42" s="13"/>
    </row>
    <row r="43" ht="15" customHeight="1">
      <c r="A43" t="s" s="14">
        <v>51</v>
      </c>
      <c r="B43" s="15">
        <v>2</v>
      </c>
      <c r="C43" t="s" s="16">
        <v>52</v>
      </c>
      <c r="D43" s="17">
        <f>(B43*$B$1+B43*($B$2/2))*$B$3</f>
        <v>5</v>
      </c>
      <c r="E43" t="s" s="16">
        <v>52</v>
      </c>
      <c r="F43" s="13"/>
    </row>
    <row r="44" ht="15" customHeight="1">
      <c r="A44" t="s" s="14">
        <v>53</v>
      </c>
      <c r="B44" s="15">
        <v>0.5</v>
      </c>
      <c r="C44" t="s" s="16">
        <v>10</v>
      </c>
      <c r="D44" s="17">
        <f>(B44*$B$1+B44*($B$2/2))*$B$3</f>
        <v>1.25</v>
      </c>
      <c r="E44" t="s" s="16">
        <v>10</v>
      </c>
      <c r="F44" s="13"/>
    </row>
    <row r="45" ht="15" customHeight="1">
      <c r="A45" t="s" s="14">
        <v>54</v>
      </c>
      <c r="B45" s="15">
        <v>0.5</v>
      </c>
      <c r="C45" t="s" s="16">
        <v>10</v>
      </c>
      <c r="D45" s="17">
        <f>(B45*$B$1+B45*($B$2/2))*$B$3</f>
        <v>1.25</v>
      </c>
      <c r="E45" t="s" s="16">
        <v>10</v>
      </c>
      <c r="F45" s="13"/>
    </row>
    <row r="46" ht="15" customHeight="1">
      <c r="A46" t="s" s="14">
        <v>55</v>
      </c>
      <c r="B46" t="s" s="16">
        <v>56</v>
      </c>
      <c r="C46" s="24"/>
      <c r="D46" t="s" s="26">
        <v>56</v>
      </c>
      <c r="E46" s="24"/>
      <c r="F46" s="13"/>
    </row>
    <row r="47" ht="15" customHeight="1">
      <c r="A47" t="s" s="14">
        <v>57</v>
      </c>
      <c r="B47" t="s" s="16">
        <v>56</v>
      </c>
      <c r="C47" s="24"/>
      <c r="D47" t="s" s="26">
        <v>56</v>
      </c>
      <c r="E47" s="24"/>
      <c r="F47" s="13"/>
    </row>
    <row r="48" ht="30" customHeight="1">
      <c r="A48" t="s" s="14">
        <v>58</v>
      </c>
      <c r="B48" t="s" s="16">
        <v>56</v>
      </c>
      <c r="C48" s="24"/>
      <c r="D48" t="s" s="26">
        <v>56</v>
      </c>
      <c r="E48" s="24"/>
      <c r="F48" s="13"/>
    </row>
    <row r="49" ht="15" customHeight="1">
      <c r="A49" s="27"/>
      <c r="B49" s="28"/>
      <c r="C49" s="28"/>
      <c r="D49" s="28"/>
      <c r="E49" s="28"/>
      <c r="F49" s="8"/>
    </row>
    <row r="50" ht="15" customHeight="1">
      <c r="A50" s="29"/>
      <c r="B50" s="30"/>
      <c r="C50" s="30"/>
      <c r="D50" s="30"/>
      <c r="E50" s="30"/>
      <c r="F50" s="31"/>
    </row>
    <row r="51" ht="15" customHeight="1">
      <c r="A51" s="32"/>
      <c r="B51" s="33"/>
      <c r="C51" s="33"/>
      <c r="D51" s="33"/>
      <c r="E51" s="33"/>
      <c r="F51" s="31"/>
    </row>
    <row r="52" ht="15" customHeight="1">
      <c r="A52" s="32"/>
      <c r="B52" s="33"/>
      <c r="C52" s="33"/>
      <c r="D52" s="33"/>
      <c r="E52" s="33"/>
      <c r="F52" s="31"/>
    </row>
    <row r="53" ht="15" customHeight="1">
      <c r="A53" s="32"/>
      <c r="B53" s="33"/>
      <c r="C53" s="33"/>
      <c r="D53" s="33"/>
      <c r="E53" s="33"/>
      <c r="F53" s="31"/>
    </row>
    <row r="54" ht="15" customHeight="1">
      <c r="A54" s="32"/>
      <c r="B54" s="33"/>
      <c r="C54" s="33"/>
      <c r="D54" s="33"/>
      <c r="E54" s="33"/>
      <c r="F54" s="31"/>
    </row>
    <row r="55" ht="15" customHeight="1">
      <c r="A55" s="32"/>
      <c r="B55" s="33"/>
      <c r="C55" s="33"/>
      <c r="D55" s="33"/>
      <c r="E55" s="33"/>
      <c r="F55" s="31"/>
    </row>
    <row r="56" ht="15" customHeight="1">
      <c r="A56" s="32"/>
      <c r="B56" s="33"/>
      <c r="C56" s="33"/>
      <c r="D56" s="33"/>
      <c r="E56" s="33"/>
      <c r="F56" s="31"/>
    </row>
    <row r="57" ht="15" customHeight="1">
      <c r="A57" s="32"/>
      <c r="B57" s="33"/>
      <c r="C57" s="33"/>
      <c r="D57" s="33"/>
      <c r="E57" s="33"/>
      <c r="F57" s="31"/>
    </row>
    <row r="58" ht="15" customHeight="1">
      <c r="A58" s="32"/>
      <c r="B58" s="33"/>
      <c r="C58" s="33"/>
      <c r="D58" s="33"/>
      <c r="E58" s="33"/>
      <c r="F58" s="31"/>
    </row>
    <row r="59" ht="15" customHeight="1">
      <c r="A59" s="32"/>
      <c r="B59" s="33"/>
      <c r="C59" s="33"/>
      <c r="D59" s="33"/>
      <c r="E59" s="33"/>
      <c r="F59" s="31"/>
    </row>
    <row r="60" ht="15" customHeight="1">
      <c r="A60" s="32"/>
      <c r="B60" s="33"/>
      <c r="C60" s="33"/>
      <c r="D60" s="33"/>
      <c r="E60" s="33"/>
      <c r="F60" s="31"/>
    </row>
    <row r="61" ht="15" customHeight="1">
      <c r="A61" s="34"/>
      <c r="B61" s="35"/>
      <c r="C61" s="35"/>
      <c r="D61" s="35"/>
      <c r="E61" s="35"/>
      <c r="F61" s="36"/>
    </row>
  </sheetData>
  <pageMargins left="0.7" right="0.7" top="0.787402" bottom="0.787402" header="0.3" footer="0.3"/>
  <pageSetup firstPageNumber="1" fitToHeight="1" fitToWidth="1" scale="100" useFirstPageNumber="0" orientation="portrait" pageOrder="downThenOver"/>
  <headerFooter>
    <oddFooter>&amp;C&amp;"Helvetica,Italic"&amp;12&amp;K000000000000&amp;P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